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<sst xmlns="http://schemas.openxmlformats.org/spreadsheetml/2006/main" count="17" uniqueCount="17">
  <si>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Филиал</t>
  </si>
  <si>
    <t>Недоотпуск, в тыс. кВт*ч</t>
  </si>
  <si>
    <t>Московские высоковольтные сети</t>
  </si>
  <si>
    <t>Новая Москва</t>
  </si>
  <si>
    <t>ИТОГО по Москве</t>
  </si>
  <si>
    <t>Южные ЭС</t>
  </si>
  <si>
    <t>Восточные ЭС</t>
  </si>
  <si>
    <t>Северные ЭС</t>
  </si>
  <si>
    <t>Западные ЭС</t>
  </si>
  <si>
    <t>ИТОГО по Московской области</t>
  </si>
  <si>
    <t>Московские кабельные сети</t>
  </si>
  <si>
    <t>Итого по Компании</t>
  </si>
  <si>
    <t>I квартал 2020</t>
  </si>
  <si>
    <t xml:space="preserve">Итого за 2020 </t>
  </si>
  <si>
    <t>II квартал 2020</t>
  </si>
  <si>
    <t>III            квартал 2020</t>
  </si>
  <si>
    <t>IV            квартал 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</si>
</sst>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_-* #,##0.000_р_._-;\-* #,##0.000_р_._-;_-* &quot;-&quot;??_р_._-;_-@_-"/>
    <numFmt numFmtId="179" formatCode="0.00;[Red]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PF Din Text Cond Pro Light"/>
      <family val="0"/>
    </font>
    <font>
      <sz val="12"/>
      <color indexed="8"/>
      <name val="PF Din Text Cond Pro Light"/>
      <family val="0"/>
    </font>
    <font>
      <b/>
      <sz val="11"/>
      <color indexed="8"/>
      <name val="PF Din Text Cond Pro Ligh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PF Din Text Cond Pro Light"/>
      <family val="0"/>
    </font>
    <font>
      <sz val="12"/>
      <color theme="1"/>
      <name val="PF Din Text Cond Pro Light"/>
      <family val="0"/>
    </font>
    <font>
      <b/>
      <sz val="11"/>
      <color theme="1"/>
      <name val="PF Din Text Cond Pro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wrapText="1"/>
    </xf>
    <xf numFmtId="0" fontId="41" fillId="34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/>
    </xf>
    <xf numFmtId="0" fontId="43" fillId="11" borderId="10" xfId="0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 wrapText="1"/>
    </xf>
    <xf numFmtId="2" fontId="41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3" fillId="11" borderId="10" xfId="0" applyNumberFormat="1" applyFont="1" applyFill="1" applyBorder="1" applyAlignment="1">
      <alignment horizontal="center"/>
    </xf>
    <xf numFmtId="179" fontId="43" fillId="11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5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2" max="2" width="21.00390625" style="0" customWidth="1"/>
    <col min="5" max="5" width="11.421875" style="0" bestFit="1" customWidth="1"/>
    <col min="7" max="7" width="11.421875" style="0" customWidth="1"/>
  </cols>
  <sheetData>
    <row r="3" spans="2:7" ht="15.75">
      <c r="B3" s="17" t="s">
        <v>0</v>
      </c>
      <c r="C3" s="18" t="s">
        <v>1</v>
      </c>
      <c r="D3" s="18"/>
      <c r="E3" s="18"/>
      <c r="F3" s="18"/>
      <c r="G3" s="18"/>
    </row>
    <row r="4" spans="2:7" ht="47.25">
      <c r="B4" s="17"/>
      <c r="C4" s="1" t="s">
        <v>12</v>
      </c>
      <c r="D4" s="14" t="s">
        <v>14</v>
      </c>
      <c r="E4" s="15" t="s">
        <v>15</v>
      </c>
      <c r="F4" s="16" t="s">
        <v>16</v>
      </c>
      <c r="G4" s="4" t="s">
        <v>13</v>
      </c>
    </row>
    <row r="5" spans="2:7" ht="31.5">
      <c r="B5" s="2" t="s">
        <v>2</v>
      </c>
      <c r="C5" s="9">
        <v>2.37</v>
      </c>
      <c r="D5" s="5">
        <v>5.87</v>
      </c>
      <c r="E5" s="9">
        <v>7.23</v>
      </c>
      <c r="F5" s="5"/>
      <c r="G5" s="9">
        <f>C5+D5+E5+F5</f>
        <v>15.47</v>
      </c>
    </row>
    <row r="6" spans="2:7" ht="31.5">
      <c r="B6" s="2" t="s">
        <v>10</v>
      </c>
      <c r="C6" s="9">
        <v>4.3</v>
      </c>
      <c r="D6" s="5">
        <v>7.54</v>
      </c>
      <c r="E6" s="9">
        <v>7.32</v>
      </c>
      <c r="F6" s="5"/>
      <c r="G6" s="9">
        <f>C6+D6+E6+F6</f>
        <v>19.16</v>
      </c>
    </row>
    <row r="7" spans="2:7" ht="15.75">
      <c r="B7" s="2" t="s">
        <v>3</v>
      </c>
      <c r="C7" s="9">
        <v>87.73</v>
      </c>
      <c r="D7" s="5">
        <v>44.62</v>
      </c>
      <c r="E7" s="9">
        <v>47.85</v>
      </c>
      <c r="F7" s="5"/>
      <c r="G7" s="9">
        <f>C7+D7+E7+F7</f>
        <v>180.2</v>
      </c>
    </row>
    <row r="8" spans="2:7" ht="15.75">
      <c r="B8" s="3" t="s">
        <v>4</v>
      </c>
      <c r="C8" s="10">
        <f>SUM(C5:C7)</f>
        <v>94.4</v>
      </c>
      <c r="D8" s="6">
        <f>SUM(D5:D7)</f>
        <v>58.03</v>
      </c>
      <c r="E8" s="10">
        <f>SUM(E5:E7)</f>
        <v>62.400000000000006</v>
      </c>
      <c r="F8" s="10"/>
      <c r="G8" s="10">
        <f>SUM(G5:G7)</f>
        <v>214.82999999999998</v>
      </c>
    </row>
    <row r="9" spans="2:7" ht="15.75">
      <c r="B9" s="2" t="s">
        <v>5</v>
      </c>
      <c r="C9" s="9">
        <v>353.39</v>
      </c>
      <c r="D9" s="9">
        <v>503.5</v>
      </c>
      <c r="E9" s="9">
        <v>324.55</v>
      </c>
      <c r="F9" s="5"/>
      <c r="G9" s="9">
        <f>C9+D9+E9+F9</f>
        <v>1181.44</v>
      </c>
    </row>
    <row r="10" spans="2:7" ht="15.75">
      <c r="B10" s="2" t="s">
        <v>6</v>
      </c>
      <c r="C10" s="9">
        <v>136.98</v>
      </c>
      <c r="D10" s="9">
        <v>221.9</v>
      </c>
      <c r="E10" s="9">
        <v>274.21</v>
      </c>
      <c r="F10" s="5"/>
      <c r="G10" s="9">
        <f>C10+D10+E10+F10</f>
        <v>633.0899999999999</v>
      </c>
    </row>
    <row r="11" spans="2:7" ht="15.75">
      <c r="B11" s="2" t="s">
        <v>7</v>
      </c>
      <c r="C11" s="9">
        <v>337.6</v>
      </c>
      <c r="D11" s="9">
        <v>610.5</v>
      </c>
      <c r="E11" s="9">
        <v>491.12</v>
      </c>
      <c r="F11" s="5"/>
      <c r="G11" s="9">
        <f>C11+D11+E11+F11</f>
        <v>1439.22</v>
      </c>
    </row>
    <row r="12" spans="2:7" ht="15.75">
      <c r="B12" s="2" t="s">
        <v>8</v>
      </c>
      <c r="C12" s="9">
        <v>110.52</v>
      </c>
      <c r="D12" s="9">
        <v>142.78</v>
      </c>
      <c r="E12" s="9">
        <v>183.06</v>
      </c>
      <c r="F12" s="5"/>
      <c r="G12" s="9">
        <f>C12+D12+E12+F12</f>
        <v>436.36</v>
      </c>
    </row>
    <row r="13" spans="2:7" ht="32.25" customHeight="1">
      <c r="B13" s="3" t="s">
        <v>9</v>
      </c>
      <c r="C13" s="10">
        <f>SUM(C9:C12)</f>
        <v>938.49</v>
      </c>
      <c r="D13" s="6">
        <f>SUM(D9:D12)</f>
        <v>1478.68</v>
      </c>
      <c r="E13" s="10">
        <f>SUM(E9:E12)</f>
        <v>1272.94</v>
      </c>
      <c r="F13" s="6"/>
      <c r="G13" s="6">
        <f>SUM(G9:G12)</f>
        <v>3690.11</v>
      </c>
    </row>
    <row r="14" ht="15">
      <c r="E14" s="11"/>
    </row>
    <row r="15" spans="2:7" ht="15">
      <c r="B15" s="7" t="s">
        <v>11</v>
      </c>
      <c r="C15" s="8">
        <f>C8+C13</f>
        <v>1032.89</v>
      </c>
      <c r="D15" s="8">
        <f>D8+D13</f>
        <v>1536.71</v>
      </c>
      <c r="E15" s="12">
        <f>E8+E13</f>
        <v>1335.3400000000001</v>
      </c>
      <c r="F15" s="13"/>
      <c r="G15" s="13">
        <f>G8+G13</f>
        <v>3904.94</v>
      </c>
    </row>
  </sheetData>
  <sheetProtection/>
  <mergeCells count="2">
    <mergeCell ref="B3:B4"/>
    <mergeCell ref="C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BirukovaGV</dc:creator>
  <cp:keywords/>
  <dc:description/>
  <cp:lastModifiedBy>moesk</cp:lastModifiedBy>
  <dcterms:created xsi:type="dcterms:W3CDTF">2019-10-23T12:17:08Z</dcterms:created>
  <dcterms:modified xsi:type="dcterms:W3CDTF">2020-11-10T11:31:20Z</dcterms:modified>
  <cp:category/>
  <cp:version/>
  <cp:contentType/>
  <cp:contentStatus/>
</cp:coreProperties>
</file>